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ciones" sheetId="1" r:id="rId4"/>
    <sheet state="visible" name="Entrevista" sheetId="2" r:id="rId5"/>
  </sheets>
  <definedNames/>
  <calcPr/>
  <extLst>
    <ext uri="GoogleSheetsCustomDataVersion2">
      <go:sheetsCustomData xmlns:go="http://customooxmlschemas.google.com/" r:id="rId6" roundtripDataChecksum="VxPXwWEwgWNYHZaTM+IsXdNcxv0zHXZm7fIyAqVUABw="/>
    </ext>
  </extLst>
</workbook>
</file>

<file path=xl/sharedStrings.xml><?xml version="1.0" encoding="utf-8"?>
<sst xmlns="http://schemas.openxmlformats.org/spreadsheetml/2006/main" count="59" uniqueCount="58">
  <si>
    <t>Guía de Entrevista Estructurada</t>
  </si>
  <si>
    <t>Grupo DISAL · Código FOR-RH-03 · Instrucciones de uso</t>
  </si>
  <si>
    <t>1. Duplica la hoja Entrevista por cada candidato y renómbrala con su nombre.</t>
  </si>
  <si>
    <t>2. La entrevista dura mínimo 30-45 minutos. No agendar entrevistas cada 15 minutos.</t>
  </si>
  <si>
    <t>3. Haz las 12 preguntas a todos los candidatos de la misma vacante, en el mismo orden.</t>
  </si>
  <si>
    <t>4. Escala 0-5 con anclas: 0 sin evidencia o respuesta nula; 1-2 evidencia débil o dudosa; 3 cumple aceptable; 4 evidencia sólida; 5 sobresaliente y consistente.</t>
  </si>
  <si>
    <t>5. En Notas escribe citas textuales y ejemplos que dio el candidato. "Me cayó bien" no es dato.</t>
  </si>
  <si>
    <t>6. Verifica que la suma de pesos marque 100% antes de usar el archivo.</t>
  </si>
  <si>
    <t>7. Bandas de decisión: 85%+ Excelente; 70-84% Apto con riesgos manejables; 55-69% Riesgo alto; menos de 55% No recomendable.</t>
  </si>
  <si>
    <t>8. PROHIBIDO preguntar: salud, enfermedades, medicamentos, adicciones (fumas, tomas, drogas), deudas, demandas, embarazo, estado civil, hijos, religión, vida familiar o patrimonial (LFT arts. 2, 3 y 133 fracciones I y XIV; LFPED art. 9). Si el candidato lo menciona, no se registra ni se usa para decidir.</t>
  </si>
  <si>
    <t>9. Al terminar, pasa el puntaje y la clasificación a la Matriz de Candidatos (FOR-RH-90) a mano.</t>
  </si>
  <si>
    <t>Grupo DISAL · Código FOR-RH-03 · Revisión 1.0 · Fecha 30-07-2026</t>
  </si>
  <si>
    <t>Candidato(a):</t>
  </si>
  <si>
    <t>Puesto:</t>
  </si>
  <si>
    <t>Empresa:</t>
  </si>
  <si>
    <t>Grupo DISAL de Chihuahua S.A. de C.V.</t>
  </si>
  <si>
    <t>Sucursal:</t>
  </si>
  <si>
    <t>Fecha:</t>
  </si>
  <si>
    <t>Entrevistador (nombre y cargo):</t>
  </si>
  <si>
    <t>Folio de requisición:</t>
  </si>
  <si>
    <t>REQ-________</t>
  </si>
  <si>
    <t>Escala 0-5: 0 sin evidencia o respuesta nula · 1-2 evidencia débil o dudosa · 3 cumple aceptable · 4 evidencia sólida · 5 sobresaliente y consistente.</t>
  </si>
  <si>
    <t>ID</t>
  </si>
  <si>
    <t>Pregunta</t>
  </si>
  <si>
    <t>Peso (%)</t>
  </si>
  <si>
    <t>Calificación (0-5)</t>
  </si>
  <si>
    <t>Puntos</t>
  </si>
  <si>
    <t>Notas y citas textuales</t>
  </si>
  <si>
    <t>Platícame tu último trabajo: qué hacías un día normal y por qué decidiste cambiar.</t>
  </si>
  <si>
    <t>Entregas un pedido y el cliente reporta 2 cajas faltantes contra la remisión. Qué haces en ese momento, paso a paso.</t>
  </si>
  <si>
    <t>En la revisión diaria de tu unidad detectas una falla de frenos y ya tienes la ruta cargada. Qué haces.</t>
  </si>
  <si>
    <t>Cómo controlas remisiones contra producto físico en una entrega grande. Dame un ejemplo real.</t>
  </si>
  <si>
    <t>Has hecho rutas foráneas. Cómo administras viáticos, tickets de diésel y casetas.</t>
  </si>
  <si>
    <t>Cuéntame una vez que un cliente estaba molesto en la entrega y cómo lo resolviste.</t>
  </si>
  <si>
    <t>En tus trabajos anteriores, qué tanto apoyabas en carga, descarga o almacén junto con el manejo.</t>
  </si>
  <si>
    <t>Cómo estuvo tu asistencia y puntualidad en tu último empleo. Qué diría tu jefe si le pregunto.</t>
  </si>
  <si>
    <t>Qué tipo de licencia tienes, cuándo vence, y qué incidentes o multas has tenido en los últimos 2 años.</t>
  </si>
  <si>
    <t>A cuánto tiempo vives de la sucursal, tienes vehículo propio, y tienes disponibilidad de sábados conforme a rol.</t>
  </si>
  <si>
    <t>Cuál es tu pretensión de sueldo mensual bruto y cómo se compara con lo que ganabas.</t>
  </si>
  <si>
    <t>Por qué DISAL debería contratarte a ti.</t>
  </si>
  <si>
    <t>Verificación: suma de pesos</t>
  </si>
  <si>
    <t>(debe dar 100%)</t>
  </si>
  <si>
    <t>Puntaje total (0-100%)</t>
  </si>
  <si>
    <t>Clasificación</t>
  </si>
  <si>
    <t>CONDICIONES INFORMADAS AL CANDIDATO</t>
  </si>
  <si>
    <t>Los valores vienen del contrato y de FOR-RH-01, una sola fuente de verdad del horario.</t>
  </si>
  <si>
    <t>(  )  Horario y jornada del puesto (el mismo que firmará en contrato)</t>
  </si>
  <si>
    <t>(  )  Lugar de trabajo y sucursal</t>
  </si>
  <si>
    <t>(  )  Rutas de reparto (Juárez, Delicias) si aplica</t>
  </si>
  <si>
    <t>(  )  Tipo de contrato: indeterminado con periodo de prueba de 30 días</t>
  </si>
  <si>
    <t>(  )  Pago semanal, los martes</t>
  </si>
  <si>
    <t>(  )  Rango de sueldo bruto de la vacante</t>
  </si>
  <si>
    <t>RESULTADO Y RECOMENDACIÓN</t>
  </si>
  <si>
    <t>(  )  Avanza a verificación de referencias (FOR-RH-04)</t>
  </si>
  <si>
    <t>(  )  Se descarta. Causa (obligatoria, se traslada a FOR-RH-90): _______________________________________________</t>
  </si>
  <si>
    <t>Firma del entrevistador:    Nombre _______________________________    Cargo _______________________    Fecha _______________</t>
  </si>
  <si>
    <t>Esta guía no incluye y no admite preguntas de salud, adicciones, deudas, familia, embarazo ni estado civil (LFT arts. 3 y 133).</t>
  </si>
  <si>
    <t>Elaboró: Coordinación de RH   |   Autorizó: Dirección General   |   Próxima revisión: 30-07-2027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</si>
</sst>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1">
    <font>
      <sz val="11.0"/>
      <color theme="1"/>
      <name val="Calibri"/>
      <scheme val="minor"/>
    </font>
    <font>
      <b/>
      <sz val="14.0"/>
      <color theme="1"/>
      <name val="Georgia"/>
    </font>
    <font>
      <sz val="9.0"/>
      <color rgb="FF595959"/>
      <name val="Calibri"/>
    </font>
    <font>
      <sz val="10.0"/>
      <color theme="1"/>
      <name val="Calibri"/>
    </font>
    <font>
      <color theme="1"/>
      <name val="Calibri"/>
      <scheme val="minor"/>
    </font>
    <font>
      <b/>
      <sz val="10.0"/>
      <color theme="1"/>
      <name val="Calibri"/>
    </font>
    <font/>
    <font>
      <i/>
      <sz val="9.0"/>
      <color theme="1"/>
      <name val="Calibri"/>
    </font>
    <font>
      <b/>
      <sz val="9.0"/>
      <color rgb="FFFFFFFF"/>
      <name val="Calibri"/>
    </font>
    <font>
      <i/>
      <sz val="8.0"/>
      <color rgb="FF595959"/>
      <name val="Calibri"/>
    </font>
    <font>
      <sz val="8.0"/>
      <color rgb="FF595959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000000"/>
        <bgColor rgb="FF000000"/>
      </patternFill>
    </fill>
    <fill>
      <patternFill patternType="solid">
        <fgColor rgb="FFFB803A"/>
        <bgColor rgb="FFFB803A"/>
      </patternFill>
    </fill>
  </fills>
  <borders count="9">
    <border/>
    <border>
      <bottom style="thin">
        <color rgb="FF595959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top style="thin">
        <color rgb="FF808080"/>
      </top>
      <bottom style="thin">
        <color rgb="FF808080"/>
      </bottom>
    </border>
    <border>
      <top style="thin">
        <color rgb="FF808080"/>
      </top>
      <bottom style="thin">
        <color rgb="FF808080"/>
      </bottom>
    </border>
    <border>
      <right style="thin">
        <color rgb="FF808080"/>
      </right>
      <top style="thin">
        <color rgb="FF808080"/>
      </top>
      <bottom style="thin">
        <color rgb="FF80808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horizontal="left" shrinkToFit="0" vertical="top" wrapText="1"/>
    </xf>
    <xf borderId="0" fillId="0" fontId="4" numFmtId="0" xfId="0" applyAlignment="1" applyFont="1">
      <alignment horizontal="right" readingOrder="0"/>
    </xf>
    <xf borderId="0" fillId="0" fontId="1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1" fillId="0" fontId="3" numFmtId="0" xfId="0" applyAlignment="1" applyBorder="1" applyFont="1">
      <alignment horizontal="left" vertical="center"/>
    </xf>
    <xf borderId="1" fillId="0" fontId="6" numFmtId="0" xfId="0" applyBorder="1" applyFont="1"/>
    <xf borderId="0" fillId="0" fontId="3" numFmtId="0" xfId="0" applyAlignment="1" applyFont="1">
      <alignment horizontal="left" vertical="center"/>
    </xf>
    <xf borderId="2" fillId="2" fontId="7" numFmtId="0" xfId="0" applyAlignment="1" applyBorder="1" applyFill="1" applyFont="1">
      <alignment horizontal="left" shrinkToFit="0" vertical="center" wrapText="1"/>
    </xf>
    <xf borderId="3" fillId="0" fontId="6" numFmtId="0" xfId="0" applyBorder="1" applyFont="1"/>
    <xf borderId="4" fillId="0" fontId="6" numFmtId="0" xfId="0" applyBorder="1" applyFont="1"/>
    <xf borderId="5" fillId="3" fontId="8" numFmtId="0" xfId="0" applyAlignment="1" applyBorder="1" applyFill="1" applyFont="1">
      <alignment horizontal="center" shrinkToFit="0" vertical="center" wrapText="1"/>
    </xf>
    <xf borderId="5" fillId="0" fontId="3" numFmtId="0" xfId="0" applyAlignment="1" applyBorder="1" applyFont="1">
      <alignment horizontal="center" vertical="top"/>
    </xf>
    <xf borderId="5" fillId="0" fontId="3" numFmtId="0" xfId="0" applyAlignment="1" applyBorder="1" applyFont="1">
      <alignment horizontal="left" shrinkToFit="0" vertical="top" wrapText="1"/>
    </xf>
    <xf borderId="5" fillId="0" fontId="3" numFmtId="9" xfId="0" applyAlignment="1" applyBorder="1" applyFont="1" applyNumberFormat="1">
      <alignment horizontal="center" vertical="top"/>
    </xf>
    <xf borderId="5" fillId="0" fontId="3" numFmtId="164" xfId="0" applyAlignment="1" applyBorder="1" applyFont="1" applyNumberFormat="1">
      <alignment horizontal="center" vertical="top"/>
    </xf>
    <xf borderId="5" fillId="0" fontId="3" numFmtId="0" xfId="0" applyAlignment="1" applyBorder="1" applyFont="1">
      <alignment horizontal="center" readingOrder="0" vertical="top"/>
    </xf>
    <xf borderId="0" fillId="0" fontId="5" numFmtId="0" xfId="0" applyAlignment="1" applyFont="1">
      <alignment horizontal="right" vertical="center"/>
    </xf>
    <xf borderId="5" fillId="2" fontId="5" numFmtId="9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 vertical="center"/>
    </xf>
    <xf borderId="5" fillId="4" fontId="5" numFmtId="164" xfId="0" applyAlignment="1" applyBorder="1" applyFill="1" applyFont="1" applyNumberFormat="1">
      <alignment horizontal="center" vertical="center"/>
    </xf>
    <xf borderId="6" fillId="2" fontId="5" numFmtId="0" xfId="0" applyAlignment="1" applyBorder="1" applyFont="1">
      <alignment horizontal="center" vertical="center"/>
    </xf>
    <xf borderId="7" fillId="0" fontId="6" numFmtId="0" xfId="0" applyBorder="1" applyFont="1"/>
    <xf borderId="8" fillId="0" fontId="6" numFmtId="0" xfId="0" applyBorder="1" applyFont="1"/>
    <xf borderId="2" fillId="3" fontId="8" numFmtId="0" xfId="0" applyAlignment="1" applyBorder="1" applyFont="1">
      <alignment horizontal="left" vertical="center"/>
    </xf>
    <xf borderId="0" fillId="0" fontId="9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10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428750" cy="590550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6.0"/>
    <col customWidth="1" min="2" max="26" width="8.71"/>
  </cols>
  <sheetData>
    <row r="1" ht="21.75" customHeight="1">
      <c r="A1" s="1" t="s">
        <v>0</v>
      </c>
    </row>
    <row r="2">
      <c r="A2" s="2" t="s">
        <v>1</v>
      </c>
    </row>
    <row r="3" ht="6.0" customHeight="1"/>
    <row r="4" ht="18.75" customHeight="1">
      <c r="A4" s="3" t="s">
        <v>2</v>
      </c>
    </row>
    <row r="5" ht="18.75" customHeight="1">
      <c r="A5" s="3" t="s">
        <v>3</v>
      </c>
    </row>
    <row r="6" ht="18.75" customHeight="1">
      <c r="A6" s="3" t="s">
        <v>4</v>
      </c>
    </row>
    <row r="7" ht="33.75" customHeight="1">
      <c r="A7" s="3" t="s">
        <v>5</v>
      </c>
    </row>
    <row r="8" ht="33.75" customHeight="1">
      <c r="A8" s="3" t="s">
        <v>6</v>
      </c>
    </row>
    <row r="9" ht="18.75" customHeight="1">
      <c r="A9" s="3" t="s">
        <v>7</v>
      </c>
    </row>
    <row r="10" ht="33.75" customHeight="1">
      <c r="A10" s="3" t="s">
        <v>8</v>
      </c>
    </row>
    <row r="11" ht="63.75" customHeight="1">
      <c r="A11" s="3" t="s">
        <v>9</v>
      </c>
    </row>
    <row r="12" ht="33.75" customHeight="1">
      <c r="A12" s="3" t="s">
        <v>10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5" footer="0.0" header="0.0" left="0.4" right="0.4" top="0.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46.0"/>
    <col customWidth="1" min="3" max="3" width="9.0"/>
    <col customWidth="1" min="4" max="4" width="13.0"/>
    <col customWidth="1" min="5" max="5" width="9.0"/>
    <col customWidth="1" min="6" max="6" width="40.0"/>
    <col customWidth="1" min="7" max="26" width="8.71"/>
  </cols>
  <sheetData>
    <row r="1" ht="25.5" customHeight="1">
      <c r="A1" s="4">
        <v>5.0</v>
      </c>
      <c r="D1" s="5" t="s">
        <v>0</v>
      </c>
    </row>
    <row r="2" ht="18.0" customHeight="1">
      <c r="D2" s="2" t="s">
        <v>11</v>
      </c>
    </row>
    <row r="3" ht="6.0" customHeight="1"/>
    <row r="4" ht="16.5" customHeight="1">
      <c r="A4" s="6" t="s">
        <v>12</v>
      </c>
      <c r="C4" s="7"/>
      <c r="D4" s="8"/>
      <c r="E4" s="8"/>
      <c r="F4" s="8"/>
    </row>
    <row r="5" ht="16.5" customHeight="1">
      <c r="A5" s="6" t="s">
        <v>13</v>
      </c>
      <c r="C5" s="7"/>
      <c r="D5" s="8"/>
      <c r="E5" s="8"/>
      <c r="F5" s="8"/>
    </row>
    <row r="6" ht="16.5" customHeight="1">
      <c r="A6" s="6" t="s">
        <v>14</v>
      </c>
      <c r="C6" s="9" t="s">
        <v>15</v>
      </c>
    </row>
    <row r="7" ht="16.5" customHeight="1">
      <c r="A7" s="6" t="s">
        <v>16</v>
      </c>
      <c r="C7" s="7"/>
      <c r="D7" s="8"/>
      <c r="E7" s="8"/>
      <c r="F7" s="8"/>
    </row>
    <row r="8" ht="16.5" customHeight="1">
      <c r="A8" s="6" t="s">
        <v>17</v>
      </c>
      <c r="C8" s="7"/>
      <c r="D8" s="8"/>
      <c r="E8" s="8"/>
      <c r="F8" s="8"/>
    </row>
    <row r="9" ht="16.5" customHeight="1">
      <c r="A9" s="6" t="s">
        <v>18</v>
      </c>
      <c r="C9" s="7"/>
      <c r="D9" s="8"/>
      <c r="E9" s="8"/>
      <c r="F9" s="8"/>
    </row>
    <row r="10" ht="16.5" customHeight="1">
      <c r="A10" s="6" t="s">
        <v>19</v>
      </c>
      <c r="C10" s="7" t="s">
        <v>20</v>
      </c>
      <c r="D10" s="8"/>
      <c r="E10" s="8"/>
      <c r="F10" s="8"/>
    </row>
    <row r="11" ht="15.75" customHeight="1">
      <c r="A11" s="10" t="s">
        <v>21</v>
      </c>
      <c r="B11" s="11"/>
      <c r="C11" s="11"/>
      <c r="D11" s="11"/>
      <c r="E11" s="11"/>
      <c r="F11" s="12"/>
    </row>
    <row r="12" ht="25.5" customHeight="1">
      <c r="A12" s="13" t="s">
        <v>22</v>
      </c>
      <c r="B12" s="13" t="s">
        <v>23</v>
      </c>
      <c r="C12" s="13" t="s">
        <v>24</v>
      </c>
      <c r="D12" s="13" t="s">
        <v>25</v>
      </c>
      <c r="E12" s="13" t="s">
        <v>26</v>
      </c>
      <c r="F12" s="13" t="s">
        <v>27</v>
      </c>
    </row>
    <row r="13" ht="37.5" customHeight="1">
      <c r="A13" s="14">
        <v>1.0</v>
      </c>
      <c r="B13" s="15" t="s">
        <v>28</v>
      </c>
      <c r="C13" s="16">
        <v>0.1</v>
      </c>
      <c r="D13" s="16"/>
      <c r="E13" s="17" t="str">
        <f t="shared" ref="E13:E24" si="1">IF(D13="","",D13/5*C13)</f>
        <v/>
      </c>
      <c r="F13" s="15"/>
    </row>
    <row r="14" ht="37.5" customHeight="1">
      <c r="A14" s="14">
        <v>2.0</v>
      </c>
      <c r="B14" s="15" t="s">
        <v>29</v>
      </c>
      <c r="C14" s="16">
        <v>0.15</v>
      </c>
      <c r="D14" s="18"/>
      <c r="E14" s="17" t="str">
        <f t="shared" si="1"/>
        <v/>
      </c>
      <c r="F14" s="15"/>
    </row>
    <row r="15" ht="37.5" customHeight="1">
      <c r="A15" s="14">
        <v>3.0</v>
      </c>
      <c r="B15" s="15" t="s">
        <v>30</v>
      </c>
      <c r="C15" s="16">
        <v>0.1</v>
      </c>
      <c r="D15" s="18"/>
      <c r="E15" s="17" t="str">
        <f t="shared" si="1"/>
        <v/>
      </c>
      <c r="F15" s="15"/>
    </row>
    <row r="16" ht="37.5" customHeight="1">
      <c r="A16" s="14">
        <v>4.0</v>
      </c>
      <c r="B16" s="15" t="s">
        <v>31</v>
      </c>
      <c r="C16" s="16">
        <v>0.1</v>
      </c>
      <c r="D16" s="18"/>
      <c r="E16" s="17" t="str">
        <f t="shared" si="1"/>
        <v/>
      </c>
      <c r="F16" s="15"/>
    </row>
    <row r="17" ht="37.5" customHeight="1">
      <c r="A17" s="14">
        <v>5.0</v>
      </c>
      <c r="B17" s="15" t="s">
        <v>32</v>
      </c>
      <c r="C17" s="16">
        <v>0.1</v>
      </c>
      <c r="D17" s="18"/>
      <c r="E17" s="17" t="str">
        <f t="shared" si="1"/>
        <v/>
      </c>
      <c r="F17" s="15"/>
    </row>
    <row r="18" ht="37.5" customHeight="1">
      <c r="A18" s="14">
        <v>6.0</v>
      </c>
      <c r="B18" s="15" t="s">
        <v>33</v>
      </c>
      <c r="C18" s="16">
        <v>0.1</v>
      </c>
      <c r="D18" s="18"/>
      <c r="E18" s="17" t="str">
        <f t="shared" si="1"/>
        <v/>
      </c>
      <c r="F18" s="15"/>
    </row>
    <row r="19" ht="37.5" customHeight="1">
      <c r="A19" s="14">
        <v>7.0</v>
      </c>
      <c r="B19" s="15" t="s">
        <v>34</v>
      </c>
      <c r="C19" s="16">
        <v>0.05</v>
      </c>
      <c r="D19" s="18"/>
      <c r="E19" s="17" t="str">
        <f t="shared" si="1"/>
        <v/>
      </c>
      <c r="F19" s="15"/>
    </row>
    <row r="20" ht="37.5" customHeight="1">
      <c r="A20" s="14">
        <v>8.0</v>
      </c>
      <c r="B20" s="15" t="s">
        <v>35</v>
      </c>
      <c r="C20" s="16">
        <v>0.05</v>
      </c>
      <c r="D20" s="18"/>
      <c r="E20" s="17" t="str">
        <f t="shared" si="1"/>
        <v/>
      </c>
      <c r="F20" s="15"/>
    </row>
    <row r="21" ht="37.5" customHeight="1">
      <c r="A21" s="14">
        <v>9.0</v>
      </c>
      <c r="B21" s="15" t="s">
        <v>36</v>
      </c>
      <c r="C21" s="16">
        <v>0.1</v>
      </c>
      <c r="D21" s="18"/>
      <c r="E21" s="17" t="str">
        <f t="shared" si="1"/>
        <v/>
      </c>
      <c r="F21" s="15"/>
    </row>
    <row r="22" ht="37.5" customHeight="1">
      <c r="A22" s="14">
        <v>10.0</v>
      </c>
      <c r="B22" s="15" t="s">
        <v>37</v>
      </c>
      <c r="C22" s="16">
        <v>0.05</v>
      </c>
      <c r="D22" s="18"/>
      <c r="E22" s="17" t="str">
        <f t="shared" si="1"/>
        <v/>
      </c>
      <c r="F22" s="15"/>
    </row>
    <row r="23" ht="37.5" customHeight="1">
      <c r="A23" s="14">
        <v>11.0</v>
      </c>
      <c r="B23" s="15" t="s">
        <v>38</v>
      </c>
      <c r="C23" s="16">
        <v>0.05</v>
      </c>
      <c r="D23" s="18"/>
      <c r="E23" s="17" t="str">
        <f t="shared" si="1"/>
        <v/>
      </c>
      <c r="F23" s="15"/>
    </row>
    <row r="24" ht="37.5" customHeight="1">
      <c r="A24" s="14">
        <v>12.0</v>
      </c>
      <c r="B24" s="15" t="s">
        <v>39</v>
      </c>
      <c r="C24" s="16">
        <v>0.05</v>
      </c>
      <c r="D24" s="18"/>
      <c r="E24" s="17" t="str">
        <f t="shared" si="1"/>
        <v/>
      </c>
      <c r="F24" s="15"/>
    </row>
    <row r="25" ht="16.5" customHeight="1">
      <c r="A25" s="19" t="s">
        <v>40</v>
      </c>
      <c r="C25" s="20">
        <f>SUM(C13:C24)</f>
        <v>1</v>
      </c>
      <c r="D25" s="21" t="s">
        <v>41</v>
      </c>
    </row>
    <row r="26" ht="16.5" customHeight="1">
      <c r="A26" s="19" t="s">
        <v>42</v>
      </c>
      <c r="E26" s="22">
        <f>SUM(E13:E24)</f>
        <v>0</v>
      </c>
    </row>
    <row r="27" ht="16.5" customHeight="1">
      <c r="A27" s="19" t="s">
        <v>43</v>
      </c>
      <c r="C27" s="23" t="str">
        <f>IF(COUNT(D13:D24)=0,"",IF(E26&gt;=0.85,"Excelente",IF(E26&gt;=0.7,"Apto con riesgos manejables",IF(E26&gt;=0.55,"Riesgo alto","No recomendable"))))</f>
        <v/>
      </c>
      <c r="D27" s="24"/>
      <c r="E27" s="24"/>
      <c r="F27" s="25"/>
    </row>
    <row r="28" ht="6.0" customHeight="1"/>
    <row r="29" ht="18.0" customHeight="1">
      <c r="A29" s="26" t="s">
        <v>44</v>
      </c>
      <c r="B29" s="11"/>
      <c r="C29" s="11"/>
      <c r="D29" s="11"/>
      <c r="E29" s="11"/>
      <c r="F29" s="12"/>
    </row>
    <row r="30" ht="12.75" customHeight="1">
      <c r="A30" s="27" t="s">
        <v>45</v>
      </c>
    </row>
    <row r="31" ht="15.0" customHeight="1">
      <c r="A31" s="28" t="s">
        <v>46</v>
      </c>
    </row>
    <row r="32" ht="15.0" customHeight="1">
      <c r="A32" s="28" t="s">
        <v>47</v>
      </c>
    </row>
    <row r="33" ht="15.0" customHeight="1">
      <c r="A33" s="28" t="s">
        <v>48</v>
      </c>
    </row>
    <row r="34" ht="15.0" customHeight="1">
      <c r="A34" s="28" t="s">
        <v>49</v>
      </c>
    </row>
    <row r="35" ht="15.0" customHeight="1">
      <c r="A35" s="28" t="s">
        <v>50</v>
      </c>
    </row>
    <row r="36" ht="15.0" customHeight="1">
      <c r="A36" s="28" t="s">
        <v>51</v>
      </c>
    </row>
    <row r="37" ht="6.0" customHeight="1"/>
    <row r="38" ht="18.0" customHeight="1">
      <c r="A38" s="26" t="s">
        <v>52</v>
      </c>
      <c r="B38" s="11"/>
      <c r="C38" s="11"/>
      <c r="D38" s="11"/>
      <c r="E38" s="11"/>
      <c r="F38" s="12"/>
    </row>
    <row r="39" ht="15.0" customHeight="1">
      <c r="A39" s="28" t="s">
        <v>53</v>
      </c>
    </row>
    <row r="40" ht="15.0" customHeight="1">
      <c r="A40" s="28" t="s">
        <v>54</v>
      </c>
    </row>
    <row r="41" ht="6.0" customHeight="1"/>
    <row r="42" ht="16.5" customHeight="1">
      <c r="A42" s="28" t="s">
        <v>55</v>
      </c>
    </row>
    <row r="43" ht="6.0" customHeight="1"/>
    <row r="44" ht="13.5" customHeight="1">
      <c r="A44" s="27" t="s">
        <v>56</v>
      </c>
    </row>
    <row r="45" ht="12.75" customHeight="1">
      <c r="A45" s="29" t="s">
        <v>57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6">
    <mergeCell ref="A1:C2"/>
    <mergeCell ref="D1:F1"/>
    <mergeCell ref="D2:F2"/>
    <mergeCell ref="A4:B4"/>
    <mergeCell ref="C4:F4"/>
    <mergeCell ref="A5:B5"/>
    <mergeCell ref="C5:F5"/>
    <mergeCell ref="C10:F10"/>
    <mergeCell ref="A11:F11"/>
    <mergeCell ref="A6:B6"/>
    <mergeCell ref="C6:F6"/>
    <mergeCell ref="A7:B7"/>
    <mergeCell ref="C7:F7"/>
    <mergeCell ref="A8:B8"/>
    <mergeCell ref="C8:F8"/>
    <mergeCell ref="C9:F9"/>
    <mergeCell ref="A9:B9"/>
    <mergeCell ref="A10:B10"/>
    <mergeCell ref="A25:B25"/>
    <mergeCell ref="A26:B26"/>
    <mergeCell ref="A27:B27"/>
    <mergeCell ref="C27:F27"/>
    <mergeCell ref="A29:F29"/>
    <mergeCell ref="A38:F38"/>
    <mergeCell ref="A39:F39"/>
    <mergeCell ref="A40:F40"/>
    <mergeCell ref="A42:F42"/>
    <mergeCell ref="A44:F44"/>
    <mergeCell ref="A45:F45"/>
    <mergeCell ref="A30:F30"/>
    <mergeCell ref="A31:F31"/>
    <mergeCell ref="A32:F32"/>
    <mergeCell ref="A33:F33"/>
    <mergeCell ref="A34:F34"/>
    <mergeCell ref="A35:F35"/>
    <mergeCell ref="A36:F36"/>
  </mergeCells>
  <printOptions/>
  <pageMargins bottom="0.5" footer="0.0" header="0.0" left="0.4" right="0.4" top="0.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2026-07-31T00:41:27Z</dcterms:created>
  <dc:creator>openpyxl</dc:creator>
</cp:coreProperties>
</file>