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orden" sheetId="1" state="visible" r:id="rId1"/>
    <sheet xmlns:r="http://schemas.openxmlformats.org/officeDocument/2006/relationships" name="Lista de precios semanal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0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Calibri"/>
      <b val="1"/>
      <sz val="10"/>
    </font>
    <font>
      <name val="Georgia"/>
      <b val="1"/>
      <color rgb="00FFFFFF"/>
      <sz val="11"/>
    </font>
    <font>
      <name val="Georgia"/>
      <b val="1"/>
      <sz val="13"/>
    </font>
    <font>
      <name val="Calibri"/>
      <sz val="10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FF3E9"/>
      </patternFill>
    </fill>
  </fills>
  <borders count="4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top style="thin">
        <color rgb="00808080"/>
      </top>
    </border>
    <border>
      <left/>
      <right/>
      <top style="thin">
        <color rgb="00808080"/>
      </top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right"/>
    </xf>
    <xf numFmtId="164" fontId="6" fillId="3" borderId="1" pivotButton="0" quotePrefix="0" xfId="0"/>
    <xf numFmtId="0" fontId="3" fillId="0" borderId="2" applyAlignment="1" pivotButton="0" quotePrefix="0" xfId="0">
      <alignment horizontal="center" vertical="top"/>
    </xf>
    <xf numFmtId="0" fontId="0" fillId="0" borderId="3" pivotButton="0" quotePrefix="0" xfId="0"/>
    <xf numFmtId="0" fontId="7" fillId="2" borderId="0" applyAlignment="1" pivotButton="0" quotePrefix="0" xfId="0">
      <alignment horizontal="left" vertical="center"/>
    </xf>
    <xf numFmtId="165" fontId="4" fillId="0" borderId="1" applyAlignment="1" pivotButton="0" quotePrefix="0" xfId="0">
      <alignment vertical="center" wrapText="1"/>
    </xf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11" customWidth="1" min="4" max="4"/>
    <col width="13" customWidth="1" min="5" max="5"/>
    <col width="11" customWidth="1" min="6" max="6"/>
    <col width="13" customWidth="1" min="7" max="7"/>
    <col width="14" customWidth="1" min="8" max="8"/>
    <col width="15" customWidth="1" min="9" max="9"/>
    <col width="28" customWidth="1" min="10" max="10"/>
  </cols>
  <sheetData>
    <row r="1" ht="26" customHeight="1">
      <c r="D1" s="1" t="inlineStr">
        <is>
          <t>Pre-Orden de Verdura</t>
        </is>
      </c>
    </row>
    <row r="2" ht="18" customHeight="1">
      <c r="D2" s="2" t="inlineStr">
        <is>
          <t>Grupo DISAL · Código FOR-CO-10 · Revisión 1.0 · Fecha 22-10-2026</t>
        </is>
      </c>
    </row>
    <row r="3" ht="6" customHeight="1"/>
    <row r="4">
      <c r="A4" s="3" t="inlineStr">
        <is>
          <t>Folio:</t>
        </is>
      </c>
      <c r="B4" s="4" t="inlineStr"/>
      <c r="D4" s="3" t="inlineStr">
        <is>
          <t>Fecha:</t>
        </is>
      </c>
      <c r="E4" s="4" t="inlineStr"/>
      <c r="G4" s="3" t="inlineStr">
        <is>
          <t>Sucursal destino:</t>
        </is>
      </c>
      <c r="H4" s="4" t="inlineStr"/>
    </row>
    <row r="5">
      <c r="A5" s="3" t="inlineStr">
        <is>
          <t>Proveedor o fuente:</t>
        </is>
      </c>
      <c r="B5" s="4" t="inlineStr"/>
      <c r="D5" s="3" t="inlineStr">
        <is>
          <t>Elaboró (Compras):</t>
        </is>
      </c>
      <c r="E5" s="4" t="inlineStr"/>
    </row>
    <row r="6" ht="6" customHeight="1"/>
    <row r="7" ht="34" customHeight="1">
      <c r="A7" s="5" t="inlineStr">
        <is>
          <t>Artículo</t>
        </is>
      </c>
      <c r="B7" s="5" t="inlineStr">
        <is>
          <t>Unidad del proveedor
(caja, bulto, reja)</t>
        </is>
      </c>
      <c r="C7" s="5" t="inlineStr">
        <is>
          <t>Cantidad pedida</t>
        </is>
      </c>
      <c r="D7" s="5" t="inlineStr">
        <is>
          <t>Kg estimados</t>
        </is>
      </c>
      <c r="E7" s="5" t="inlineStr">
        <is>
          <t>Kg pesados por Recepción</t>
        </is>
      </c>
      <c r="F7" s="5" t="inlineStr">
        <is>
          <t>Diferencia kg</t>
        </is>
      </c>
      <c r="G7" s="5" t="inlineStr">
        <is>
          <t>Precio por kg de la semana</t>
        </is>
      </c>
      <c r="H7" s="5" t="inlineStr">
        <is>
          <t>Importe final</t>
        </is>
      </c>
      <c r="I7" s="5" t="inlineStr">
        <is>
          <t>Folio de entrada a sistema</t>
        </is>
      </c>
      <c r="J7" s="5" t="inlineStr">
        <is>
          <t>Observaciones</t>
        </is>
      </c>
    </row>
    <row r="8" ht="18" customHeight="1">
      <c r="A8" s="6" t="n"/>
      <c r="B8" s="6" t="n"/>
      <c r="C8" s="6" t="n"/>
      <c r="D8" s="7" t="n"/>
      <c r="E8" s="7" t="n"/>
      <c r="F8" s="7">
        <f>IF(AND(E8&lt;&gt;"",D8&lt;&gt;""),E8-D8,"")</f>
        <v/>
      </c>
      <c r="G8" s="8" t="n"/>
      <c r="H8" s="8">
        <f>IF(AND(E8&lt;&gt;"",G8&lt;&gt;""),E8*G8,"")</f>
        <v/>
      </c>
      <c r="I8" s="6" t="n"/>
      <c r="J8" s="6" t="n"/>
    </row>
    <row r="9" ht="18" customHeight="1">
      <c r="A9" s="6" t="n"/>
      <c r="B9" s="6" t="n"/>
      <c r="C9" s="6" t="n"/>
      <c r="D9" s="7" t="n"/>
      <c r="E9" s="7" t="n"/>
      <c r="F9" s="7">
        <f>IF(AND(E9&lt;&gt;"",D9&lt;&gt;""),E9-D9,"")</f>
        <v/>
      </c>
      <c r="G9" s="8" t="n"/>
      <c r="H9" s="8">
        <f>IF(AND(E9&lt;&gt;"",G9&lt;&gt;""),E9*G9,"")</f>
        <v/>
      </c>
      <c r="I9" s="6" t="n"/>
      <c r="J9" s="6" t="n"/>
    </row>
    <row r="10" ht="18" customHeight="1">
      <c r="A10" s="6" t="n"/>
      <c r="B10" s="6" t="n"/>
      <c r="C10" s="6" t="n"/>
      <c r="D10" s="7" t="n"/>
      <c r="E10" s="7" t="n"/>
      <c r="F10" s="7">
        <f>IF(AND(E10&lt;&gt;"",D10&lt;&gt;""),E10-D10,"")</f>
        <v/>
      </c>
      <c r="G10" s="8" t="n"/>
      <c r="H10" s="8">
        <f>IF(AND(E10&lt;&gt;"",G10&lt;&gt;""),E10*G10,"")</f>
        <v/>
      </c>
      <c r="I10" s="6" t="n"/>
      <c r="J10" s="6" t="n"/>
    </row>
    <row r="11" ht="18" customHeight="1">
      <c r="A11" s="6" t="n"/>
      <c r="B11" s="6" t="n"/>
      <c r="C11" s="6" t="n"/>
      <c r="D11" s="7" t="n"/>
      <c r="E11" s="7" t="n"/>
      <c r="F11" s="7">
        <f>IF(AND(E11&lt;&gt;"",D11&lt;&gt;""),E11-D11,"")</f>
        <v/>
      </c>
      <c r="G11" s="8" t="n"/>
      <c r="H11" s="8">
        <f>IF(AND(E11&lt;&gt;"",G11&lt;&gt;""),E11*G11,"")</f>
        <v/>
      </c>
      <c r="I11" s="6" t="n"/>
      <c r="J11" s="6" t="n"/>
    </row>
    <row r="12" ht="18" customHeight="1">
      <c r="A12" s="6" t="n"/>
      <c r="B12" s="6" t="n"/>
      <c r="C12" s="6" t="n"/>
      <c r="D12" s="7" t="n"/>
      <c r="E12" s="7" t="n"/>
      <c r="F12" s="7">
        <f>IF(AND(E12&lt;&gt;"",D12&lt;&gt;""),E12-D12,"")</f>
        <v/>
      </c>
      <c r="G12" s="8" t="n"/>
      <c r="H12" s="8">
        <f>IF(AND(E12&lt;&gt;"",G12&lt;&gt;""),E12*G12,"")</f>
        <v/>
      </c>
      <c r="I12" s="6" t="n"/>
      <c r="J12" s="6" t="n"/>
    </row>
    <row r="13" ht="18" customHeight="1">
      <c r="A13" s="6" t="n"/>
      <c r="B13" s="6" t="n"/>
      <c r="C13" s="6" t="n"/>
      <c r="D13" s="7" t="n"/>
      <c r="E13" s="7" t="n"/>
      <c r="F13" s="7">
        <f>IF(AND(E13&lt;&gt;"",D13&lt;&gt;""),E13-D13,"")</f>
        <v/>
      </c>
      <c r="G13" s="8" t="n"/>
      <c r="H13" s="8">
        <f>IF(AND(E13&lt;&gt;"",G13&lt;&gt;""),E13*G13,"")</f>
        <v/>
      </c>
      <c r="I13" s="6" t="n"/>
      <c r="J13" s="6" t="n"/>
    </row>
    <row r="14" ht="18" customHeight="1">
      <c r="A14" s="6" t="n"/>
      <c r="B14" s="6" t="n"/>
      <c r="C14" s="6" t="n"/>
      <c r="D14" s="7" t="n"/>
      <c r="E14" s="7" t="n"/>
      <c r="F14" s="7">
        <f>IF(AND(E14&lt;&gt;"",D14&lt;&gt;""),E14-D14,"")</f>
        <v/>
      </c>
      <c r="G14" s="8" t="n"/>
      <c r="H14" s="8">
        <f>IF(AND(E14&lt;&gt;"",G14&lt;&gt;""),E14*G14,"")</f>
        <v/>
      </c>
      <c r="I14" s="6" t="n"/>
      <c r="J14" s="6" t="n"/>
    </row>
    <row r="15" ht="18" customHeight="1">
      <c r="A15" s="6" t="n"/>
      <c r="B15" s="6" t="n"/>
      <c r="C15" s="6" t="n"/>
      <c r="D15" s="7" t="n"/>
      <c r="E15" s="7" t="n"/>
      <c r="F15" s="7">
        <f>IF(AND(E15&lt;&gt;"",D15&lt;&gt;""),E15-D15,"")</f>
        <v/>
      </c>
      <c r="G15" s="8" t="n"/>
      <c r="H15" s="8">
        <f>IF(AND(E15&lt;&gt;"",G15&lt;&gt;""),E15*G15,"")</f>
        <v/>
      </c>
      <c r="I15" s="6" t="n"/>
      <c r="J15" s="6" t="n"/>
    </row>
    <row r="16" ht="18" customHeight="1">
      <c r="A16" s="6" t="n"/>
      <c r="B16" s="6" t="n"/>
      <c r="C16" s="6" t="n"/>
      <c r="D16" s="7" t="n"/>
      <c r="E16" s="7" t="n"/>
      <c r="F16" s="7">
        <f>IF(AND(E16&lt;&gt;"",D16&lt;&gt;""),E16-D16,"")</f>
        <v/>
      </c>
      <c r="G16" s="8" t="n"/>
      <c r="H16" s="8">
        <f>IF(AND(E16&lt;&gt;"",G16&lt;&gt;""),E16*G16,"")</f>
        <v/>
      </c>
      <c r="I16" s="6" t="n"/>
      <c r="J16" s="6" t="n"/>
    </row>
    <row r="17" ht="18" customHeight="1">
      <c r="A17" s="6" t="n"/>
      <c r="B17" s="6" t="n"/>
      <c r="C17" s="6" t="n"/>
      <c r="D17" s="7" t="n"/>
      <c r="E17" s="7" t="n"/>
      <c r="F17" s="7">
        <f>IF(AND(E17&lt;&gt;"",D17&lt;&gt;""),E17-D17,"")</f>
        <v/>
      </c>
      <c r="G17" s="8" t="n"/>
      <c r="H17" s="8">
        <f>IF(AND(E17&lt;&gt;"",G17&lt;&gt;""),E17*G17,"")</f>
        <v/>
      </c>
      <c r="I17" s="6" t="n"/>
      <c r="J17" s="6" t="n"/>
    </row>
    <row r="18" ht="18" customHeight="1">
      <c r="A18" s="6" t="n"/>
      <c r="B18" s="6" t="n"/>
      <c r="C18" s="6" t="n"/>
      <c r="D18" s="7" t="n"/>
      <c r="E18" s="7" t="n"/>
      <c r="F18" s="7">
        <f>IF(AND(E18&lt;&gt;"",D18&lt;&gt;""),E18-D18,"")</f>
        <v/>
      </c>
      <c r="G18" s="8" t="n"/>
      <c r="H18" s="8">
        <f>IF(AND(E18&lt;&gt;"",G18&lt;&gt;""),E18*G18,"")</f>
        <v/>
      </c>
      <c r="I18" s="6" t="n"/>
      <c r="J18" s="6" t="n"/>
    </row>
    <row r="19" ht="18" customHeight="1">
      <c r="A19" s="6" t="n"/>
      <c r="B19" s="6" t="n"/>
      <c r="C19" s="6" t="n"/>
      <c r="D19" s="7" t="n"/>
      <c r="E19" s="7" t="n"/>
      <c r="F19" s="7">
        <f>IF(AND(E19&lt;&gt;"",D19&lt;&gt;""),E19-D19,"")</f>
        <v/>
      </c>
      <c r="G19" s="8" t="n"/>
      <c r="H19" s="8">
        <f>IF(AND(E19&lt;&gt;"",G19&lt;&gt;""),E19*G19,"")</f>
        <v/>
      </c>
      <c r="I19" s="6" t="n"/>
      <c r="J19" s="6" t="n"/>
    </row>
    <row r="20" ht="18" customHeight="1">
      <c r="A20" s="6" t="n"/>
      <c r="B20" s="6" t="n"/>
      <c r="C20" s="6" t="n"/>
      <c r="D20" s="7" t="n"/>
      <c r="E20" s="7" t="n"/>
      <c r="F20" s="7">
        <f>IF(AND(E20&lt;&gt;"",D20&lt;&gt;""),E20-D20,"")</f>
        <v/>
      </c>
      <c r="G20" s="8" t="n"/>
      <c r="H20" s="8">
        <f>IF(AND(E20&lt;&gt;"",G20&lt;&gt;""),E20*G20,"")</f>
        <v/>
      </c>
      <c r="I20" s="6" t="n"/>
      <c r="J20" s="6" t="n"/>
    </row>
    <row r="21" ht="18" customHeight="1">
      <c r="A21" s="6" t="n"/>
      <c r="B21" s="6" t="n"/>
      <c r="C21" s="6" t="n"/>
      <c r="D21" s="7" t="n"/>
      <c r="E21" s="7" t="n"/>
      <c r="F21" s="7">
        <f>IF(AND(E21&lt;&gt;"",D21&lt;&gt;""),E21-D21,"")</f>
        <v/>
      </c>
      <c r="G21" s="8" t="n"/>
      <c r="H21" s="8">
        <f>IF(AND(E21&lt;&gt;"",G21&lt;&gt;""),E21*G21,"")</f>
        <v/>
      </c>
      <c r="I21" s="6" t="n"/>
      <c r="J21" s="6" t="n"/>
    </row>
    <row r="22" ht="18" customHeight="1">
      <c r="A22" s="6" t="n"/>
      <c r="B22" s="6" t="n"/>
      <c r="C22" s="6" t="n"/>
      <c r="D22" s="7" t="n"/>
      <c r="E22" s="7" t="n"/>
      <c r="F22" s="7">
        <f>IF(AND(E22&lt;&gt;"",D22&lt;&gt;""),E22-D22,"")</f>
        <v/>
      </c>
      <c r="G22" s="8" t="n"/>
      <c r="H22" s="8">
        <f>IF(AND(E22&lt;&gt;"",G22&lt;&gt;""),E22*G22,"")</f>
        <v/>
      </c>
      <c r="I22" s="6" t="n"/>
      <c r="J22" s="6" t="n"/>
    </row>
    <row r="23" ht="18" customHeight="1">
      <c r="A23" s="6" t="n"/>
      <c r="B23" s="6" t="n"/>
      <c r="C23" s="6" t="n"/>
      <c r="D23" s="7" t="n"/>
      <c r="E23" s="7" t="n"/>
      <c r="F23" s="7">
        <f>IF(AND(E23&lt;&gt;"",D23&lt;&gt;""),E23-D23,"")</f>
        <v/>
      </c>
      <c r="G23" s="8" t="n"/>
      <c r="H23" s="8">
        <f>IF(AND(E23&lt;&gt;"",G23&lt;&gt;""),E23*G23,"")</f>
        <v/>
      </c>
      <c r="I23" s="6" t="n"/>
      <c r="J23" s="6" t="n"/>
    </row>
    <row r="24" ht="18" customHeight="1">
      <c r="A24" s="6" t="n"/>
      <c r="B24" s="6" t="n"/>
      <c r="C24" s="6" t="n"/>
      <c r="D24" s="7" t="n"/>
      <c r="E24" s="7" t="n"/>
      <c r="F24" s="7">
        <f>IF(AND(E24&lt;&gt;"",D24&lt;&gt;""),E24-D24,"")</f>
        <v/>
      </c>
      <c r="G24" s="8" t="n"/>
      <c r="H24" s="8">
        <f>IF(AND(E24&lt;&gt;"",G24&lt;&gt;""),E24*G24,"")</f>
        <v/>
      </c>
      <c r="I24" s="6" t="n"/>
      <c r="J24" s="6" t="n"/>
    </row>
    <row r="25" ht="18" customHeight="1">
      <c r="A25" s="6" t="n"/>
      <c r="B25" s="6" t="n"/>
      <c r="C25" s="6" t="n"/>
      <c r="D25" s="7" t="n"/>
      <c r="E25" s="7" t="n"/>
      <c r="F25" s="7">
        <f>IF(AND(E25&lt;&gt;"",D25&lt;&gt;""),E25-D25,"")</f>
        <v/>
      </c>
      <c r="G25" s="8" t="n"/>
      <c r="H25" s="8">
        <f>IF(AND(E25&lt;&gt;"",G25&lt;&gt;""),E25*G25,"")</f>
        <v/>
      </c>
      <c r="I25" s="6" t="n"/>
      <c r="J25" s="6" t="n"/>
    </row>
    <row r="26" ht="18" customHeight="1">
      <c r="A26" s="6" t="n"/>
      <c r="B26" s="6" t="n"/>
      <c r="C26" s="6" t="n"/>
      <c r="D26" s="7" t="n"/>
      <c r="E26" s="7" t="n"/>
      <c r="F26" s="7">
        <f>IF(AND(E26&lt;&gt;"",D26&lt;&gt;""),E26-D26,"")</f>
        <v/>
      </c>
      <c r="G26" s="8" t="n"/>
      <c r="H26" s="8">
        <f>IF(AND(E26&lt;&gt;"",G26&lt;&gt;""),E26*G26,"")</f>
        <v/>
      </c>
      <c r="I26" s="6" t="n"/>
      <c r="J26" s="6" t="n"/>
    </row>
    <row r="27" ht="18" customHeight="1">
      <c r="A27" s="6" t="n"/>
      <c r="B27" s="6" t="n"/>
      <c r="C27" s="6" t="n"/>
      <c r="D27" s="7" t="n"/>
      <c r="E27" s="7" t="n"/>
      <c r="F27" s="7">
        <f>IF(AND(E27&lt;&gt;"",D27&lt;&gt;""),E27-D27,"")</f>
        <v/>
      </c>
      <c r="G27" s="8" t="n"/>
      <c r="H27" s="8">
        <f>IF(AND(E27&lt;&gt;"",G27&lt;&gt;""),E27*G27,"")</f>
        <v/>
      </c>
      <c r="I27" s="6" t="n"/>
      <c r="J27" s="6" t="n"/>
    </row>
    <row r="28">
      <c r="G28" s="9" t="inlineStr">
        <is>
          <t>TOTAL</t>
        </is>
      </c>
      <c r="H28" s="10">
        <f>SUM(H8:H27)</f>
        <v/>
      </c>
    </row>
    <row r="30" ht="30" customHeight="1"/>
    <row r="31">
      <c r="A31" s="11" t="inlineStr">
        <is>
          <t>Elaboró (Compras)</t>
        </is>
      </c>
      <c r="B31" s="12" t="n"/>
      <c r="C31" s="12" t="n"/>
      <c r="E31" s="11" t="inlineStr">
        <is>
          <t>Pesó y recibió (Recepción, sello)</t>
        </is>
      </c>
      <c r="F31" s="12" t="n"/>
      <c r="G31" s="12" t="n"/>
      <c r="H31" s="12" t="n"/>
    </row>
  </sheetData>
  <mergeCells count="5">
    <mergeCell ref="E31:H31"/>
    <mergeCell ref="A1:C2"/>
    <mergeCell ref="D2:H2"/>
    <mergeCell ref="A31:C31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6" customWidth="1" min="4" max="4"/>
    <col width="14" customWidth="1" min="5" max="5"/>
    <col width="18" customWidth="1" min="6" max="6"/>
  </cols>
  <sheetData>
    <row r="1" ht="22" customHeight="1">
      <c r="A1" s="13" t="inlineStr">
        <is>
          <t>Lista de precios semanal de verdura</t>
        </is>
      </c>
    </row>
    <row r="3" ht="26" customHeight="1">
      <c r="A3" s="5" t="inlineStr">
        <is>
          <t>Semana</t>
        </is>
      </c>
      <c r="B3" s="5" t="inlineStr">
        <is>
          <t>Artículo</t>
        </is>
      </c>
      <c r="C3" s="5" t="inlineStr">
        <is>
          <t>Precio de compra por kg</t>
        </is>
      </c>
      <c r="D3" s="5" t="inlineStr">
        <is>
          <t>Precio de venta por kg</t>
        </is>
      </c>
      <c r="E3" s="5" t="inlineStr">
        <is>
          <t>Margen sobre compra</t>
        </is>
      </c>
      <c r="F3" s="5" t="inlineStr">
        <is>
          <t>Variación contra la semana anterior</t>
        </is>
      </c>
    </row>
    <row r="4" ht="18" customHeight="1">
      <c r="A4" s="6" t="n"/>
      <c r="B4" s="6" t="n"/>
      <c r="C4" s="8" t="n"/>
      <c r="D4" s="8" t="n"/>
      <c r="E4" s="14">
        <f>IF(AND(D4&lt;&gt;"",C4&lt;&gt;"",C4&lt;&gt;0),(D4-C4)/C4,"")</f>
        <v/>
      </c>
      <c r="F4" s="14" t="n"/>
    </row>
    <row r="5" ht="18" customHeight="1">
      <c r="A5" s="6" t="n"/>
      <c r="B5" s="6" t="n"/>
      <c r="C5" s="8" t="n"/>
      <c r="D5" s="8" t="n"/>
      <c r="E5" s="14">
        <f>IF(AND(D5&lt;&gt;"",C5&lt;&gt;"",C5&lt;&gt;0),(D5-C5)/C5,"")</f>
        <v/>
      </c>
      <c r="F5" s="14" t="n"/>
    </row>
    <row r="6" ht="18" customHeight="1">
      <c r="A6" s="6" t="n"/>
      <c r="B6" s="6" t="n"/>
      <c r="C6" s="8" t="n"/>
      <c r="D6" s="8" t="n"/>
      <c r="E6" s="14">
        <f>IF(AND(D6&lt;&gt;"",C6&lt;&gt;"",C6&lt;&gt;0),(D6-C6)/C6,"")</f>
        <v/>
      </c>
      <c r="F6" s="14" t="n"/>
    </row>
    <row r="7" ht="18" customHeight="1">
      <c r="A7" s="6" t="n"/>
      <c r="B7" s="6" t="n"/>
      <c r="C7" s="8" t="n"/>
      <c r="D7" s="8" t="n"/>
      <c r="E7" s="14">
        <f>IF(AND(D7&lt;&gt;"",C7&lt;&gt;"",C7&lt;&gt;0),(D7-C7)/C7,"")</f>
        <v/>
      </c>
      <c r="F7" s="14" t="n"/>
    </row>
    <row r="8" ht="18" customHeight="1">
      <c r="A8" s="6" t="n"/>
      <c r="B8" s="6" t="n"/>
      <c r="C8" s="8" t="n"/>
      <c r="D8" s="8" t="n"/>
      <c r="E8" s="14">
        <f>IF(AND(D8&lt;&gt;"",C8&lt;&gt;"",C8&lt;&gt;0),(D8-C8)/C8,"")</f>
        <v/>
      </c>
      <c r="F8" s="14" t="n"/>
    </row>
    <row r="9" ht="18" customHeight="1">
      <c r="A9" s="6" t="n"/>
      <c r="B9" s="6" t="n"/>
      <c r="C9" s="8" t="n"/>
      <c r="D9" s="8" t="n"/>
      <c r="E9" s="14">
        <f>IF(AND(D9&lt;&gt;"",C9&lt;&gt;"",C9&lt;&gt;0),(D9-C9)/C9,"")</f>
        <v/>
      </c>
      <c r="F9" s="14" t="n"/>
    </row>
    <row r="10" ht="18" customHeight="1">
      <c r="A10" s="6" t="n"/>
      <c r="B10" s="6" t="n"/>
      <c r="C10" s="8" t="n"/>
      <c r="D10" s="8" t="n"/>
      <c r="E10" s="14">
        <f>IF(AND(D10&lt;&gt;"",C10&lt;&gt;"",C10&lt;&gt;0),(D10-C10)/C10,"")</f>
        <v/>
      </c>
      <c r="F10" s="14" t="n"/>
    </row>
    <row r="11" ht="18" customHeight="1">
      <c r="A11" s="6" t="n"/>
      <c r="B11" s="6" t="n"/>
      <c r="C11" s="8" t="n"/>
      <c r="D11" s="8" t="n"/>
      <c r="E11" s="14">
        <f>IF(AND(D11&lt;&gt;"",C11&lt;&gt;"",C11&lt;&gt;0),(D11-C11)/C11,"")</f>
        <v/>
      </c>
      <c r="F11" s="14" t="n"/>
    </row>
    <row r="12" ht="18" customHeight="1">
      <c r="A12" s="6" t="n"/>
      <c r="B12" s="6" t="n"/>
      <c r="C12" s="8" t="n"/>
      <c r="D12" s="8" t="n"/>
      <c r="E12" s="14">
        <f>IF(AND(D12&lt;&gt;"",C12&lt;&gt;"",C12&lt;&gt;0),(D12-C12)/C12,"")</f>
        <v/>
      </c>
      <c r="F12" s="14" t="n"/>
    </row>
    <row r="13" ht="18" customHeight="1">
      <c r="A13" s="6" t="n"/>
      <c r="B13" s="6" t="n"/>
      <c r="C13" s="8" t="n"/>
      <c r="D13" s="8" t="n"/>
      <c r="E13" s="14">
        <f>IF(AND(D13&lt;&gt;"",C13&lt;&gt;"",C13&lt;&gt;0),(D13-C13)/C13,"")</f>
        <v/>
      </c>
      <c r="F13" s="14" t="n"/>
    </row>
    <row r="14" ht="18" customHeight="1">
      <c r="A14" s="6" t="n"/>
      <c r="B14" s="6" t="n"/>
      <c r="C14" s="8" t="n"/>
      <c r="D14" s="8" t="n"/>
      <c r="E14" s="14">
        <f>IF(AND(D14&lt;&gt;"",C14&lt;&gt;"",C14&lt;&gt;0),(D14-C14)/C14,"")</f>
        <v/>
      </c>
      <c r="F14" s="14" t="n"/>
    </row>
    <row r="15" ht="18" customHeight="1">
      <c r="A15" s="6" t="n"/>
      <c r="B15" s="6" t="n"/>
      <c r="C15" s="8" t="n"/>
      <c r="D15" s="8" t="n"/>
      <c r="E15" s="14">
        <f>IF(AND(D15&lt;&gt;"",C15&lt;&gt;"",C15&lt;&gt;0),(D15-C15)/C15,"")</f>
        <v/>
      </c>
      <c r="F15" s="14" t="n"/>
    </row>
    <row r="16" ht="18" customHeight="1">
      <c r="A16" s="6" t="n"/>
      <c r="B16" s="6" t="n"/>
      <c r="C16" s="8" t="n"/>
      <c r="D16" s="8" t="n"/>
      <c r="E16" s="14">
        <f>IF(AND(D16&lt;&gt;"",C16&lt;&gt;"",C16&lt;&gt;0),(D16-C16)/C16,"")</f>
        <v/>
      </c>
      <c r="F16" s="14" t="n"/>
    </row>
    <row r="17" ht="18" customHeight="1">
      <c r="A17" s="6" t="n"/>
      <c r="B17" s="6" t="n"/>
      <c r="C17" s="8" t="n"/>
      <c r="D17" s="8" t="n"/>
      <c r="E17" s="14">
        <f>IF(AND(D17&lt;&gt;"",C17&lt;&gt;"",C17&lt;&gt;0),(D17-C17)/C17,"")</f>
        <v/>
      </c>
      <c r="F17" s="14" t="n"/>
    </row>
    <row r="18" ht="18" customHeight="1">
      <c r="A18" s="6" t="n"/>
      <c r="B18" s="6" t="n"/>
      <c r="C18" s="8" t="n"/>
      <c r="D18" s="8" t="n"/>
      <c r="E18" s="14">
        <f>IF(AND(D18&lt;&gt;"",C18&lt;&gt;"",C18&lt;&gt;0),(D18-C18)/C18,"")</f>
        <v/>
      </c>
      <c r="F18" s="14" t="n"/>
    </row>
    <row r="19" ht="18" customHeight="1">
      <c r="A19" s="6" t="n"/>
      <c r="B19" s="6" t="n"/>
      <c r="C19" s="8" t="n"/>
      <c r="D19" s="8" t="n"/>
      <c r="E19" s="14">
        <f>IF(AND(D19&lt;&gt;"",C19&lt;&gt;"",C19&lt;&gt;0),(D19-C19)/C19,"")</f>
        <v/>
      </c>
      <c r="F19" s="14" t="n"/>
    </row>
    <row r="20" ht="18" customHeight="1">
      <c r="A20" s="6" t="n"/>
      <c r="B20" s="6" t="n"/>
      <c r="C20" s="8" t="n"/>
      <c r="D20" s="8" t="n"/>
      <c r="E20" s="14">
        <f>IF(AND(D20&lt;&gt;"",C20&lt;&gt;"",C20&lt;&gt;0),(D20-C20)/C20,"")</f>
        <v/>
      </c>
      <c r="F20" s="14" t="n"/>
    </row>
    <row r="21" ht="18" customHeight="1">
      <c r="A21" s="6" t="n"/>
      <c r="B21" s="6" t="n"/>
      <c r="C21" s="8" t="n"/>
      <c r="D21" s="8" t="n"/>
      <c r="E21" s="14">
        <f>IF(AND(D21&lt;&gt;"",C21&lt;&gt;"",C21&lt;&gt;0),(D21-C21)/C21,"")</f>
        <v/>
      </c>
      <c r="F21" s="14" t="n"/>
    </row>
    <row r="22" ht="18" customHeight="1">
      <c r="A22" s="6" t="n"/>
      <c r="B22" s="6" t="n"/>
      <c r="C22" s="8" t="n"/>
      <c r="D22" s="8" t="n"/>
      <c r="E22" s="14">
        <f>IF(AND(D22&lt;&gt;"",C22&lt;&gt;"",C22&lt;&gt;0),(D22-C22)/C22,"")</f>
        <v/>
      </c>
      <c r="F22" s="14" t="n"/>
    </row>
    <row r="23" ht="18" customHeight="1">
      <c r="A23" s="6" t="n"/>
      <c r="B23" s="6" t="n"/>
      <c r="C23" s="8" t="n"/>
      <c r="D23" s="8" t="n"/>
      <c r="E23" s="14">
        <f>IF(AND(D23&lt;&gt;"",C23&lt;&gt;"",C23&lt;&gt;0),(D23-C23)/C23,"")</f>
        <v/>
      </c>
      <c r="F23" s="14" t="n"/>
    </row>
    <row r="24" ht="18" customHeight="1">
      <c r="A24" s="6" t="n"/>
      <c r="B24" s="6" t="n"/>
      <c r="C24" s="8" t="n"/>
      <c r="D24" s="8" t="n"/>
      <c r="E24" s="14">
        <f>IF(AND(D24&lt;&gt;"",C24&lt;&gt;"",C24&lt;&gt;0),(D24-C24)/C24,"")</f>
        <v/>
      </c>
      <c r="F24" s="14" t="n"/>
    </row>
    <row r="25" ht="18" customHeight="1">
      <c r="A25" s="6" t="n"/>
      <c r="B25" s="6" t="n"/>
      <c r="C25" s="8" t="n"/>
      <c r="D25" s="8" t="n"/>
      <c r="E25" s="14">
        <f>IF(AND(D25&lt;&gt;"",C25&lt;&gt;"",C25&lt;&gt;0),(D25-C25)/C25,"")</f>
        <v/>
      </c>
      <c r="F25" s="14" t="n"/>
    </row>
    <row r="26" ht="18" customHeight="1">
      <c r="A26" s="6" t="n"/>
      <c r="B26" s="6" t="n"/>
      <c r="C26" s="8" t="n"/>
      <c r="D26" s="8" t="n"/>
      <c r="E26" s="14">
        <f>IF(AND(D26&lt;&gt;"",C26&lt;&gt;"",C26&lt;&gt;0),(D26-C26)/C26,"")</f>
        <v/>
      </c>
      <c r="F26" s="14" t="n"/>
    </row>
    <row r="27" ht="18" customHeight="1">
      <c r="A27" s="6" t="n"/>
      <c r="B27" s="6" t="n"/>
      <c r="C27" s="8" t="n"/>
      <c r="D27" s="8" t="n"/>
      <c r="E27" s="14">
        <f>IF(AND(D27&lt;&gt;"",C27&lt;&gt;"",C27&lt;&gt;0),(D27-C27)/C27,"")</f>
        <v/>
      </c>
      <c r="F27" s="14" t="n"/>
    </row>
    <row r="28" ht="18" customHeight="1">
      <c r="A28" s="6" t="n"/>
      <c r="B28" s="6" t="n"/>
      <c r="C28" s="8" t="n"/>
      <c r="D28" s="8" t="n"/>
      <c r="E28" s="14">
        <f>IF(AND(D28&lt;&gt;"",C28&lt;&gt;"",C28&lt;&gt;0),(D28-C28)/C28,"")</f>
        <v/>
      </c>
      <c r="F28" s="14" t="n"/>
    </row>
    <row r="29" ht="18" customHeight="1">
      <c r="A29" s="6" t="n"/>
      <c r="B29" s="6" t="n"/>
      <c r="C29" s="8" t="n"/>
      <c r="D29" s="8" t="n"/>
      <c r="E29" s="14">
        <f>IF(AND(D29&lt;&gt;"",C29&lt;&gt;"",C29&lt;&gt;0),(D29-C29)/C29,"")</f>
        <v/>
      </c>
      <c r="F29" s="14" t="n"/>
    </row>
    <row r="30" ht="18" customHeight="1">
      <c r="A30" s="6" t="n"/>
      <c r="B30" s="6" t="n"/>
      <c r="C30" s="8" t="n"/>
      <c r="D30" s="8" t="n"/>
      <c r="E30" s="14">
        <f>IF(AND(D30&lt;&gt;"",C30&lt;&gt;"",C30&lt;&gt;0),(D30-C30)/C30,"")</f>
        <v/>
      </c>
      <c r="F30" s="14" t="n"/>
    </row>
    <row r="31" ht="18" customHeight="1">
      <c r="A31" s="6" t="n"/>
      <c r="B31" s="6" t="n"/>
      <c r="C31" s="8" t="n"/>
      <c r="D31" s="8" t="n"/>
      <c r="E31" s="14">
        <f>IF(AND(D31&lt;&gt;"",C31&lt;&gt;"",C31&lt;&gt;0),(D31-C31)/C31,"")</f>
        <v/>
      </c>
      <c r="F31" s="14" t="n"/>
    </row>
    <row r="32" ht="18" customHeight="1">
      <c r="A32" s="6" t="n"/>
      <c r="B32" s="6" t="n"/>
      <c r="C32" s="8" t="n"/>
      <c r="D32" s="8" t="n"/>
      <c r="E32" s="14">
        <f>IF(AND(D32&lt;&gt;"",C32&lt;&gt;"",C32&lt;&gt;0),(D32-C32)/C32,"")</f>
        <v/>
      </c>
      <c r="F32" s="14" t="n"/>
    </row>
    <row r="33" ht="18" customHeight="1">
      <c r="A33" s="6" t="n"/>
      <c r="B33" s="6" t="n"/>
      <c r="C33" s="8" t="n"/>
      <c r="D33" s="8" t="n"/>
      <c r="E33" s="14">
        <f>IF(AND(D33&lt;&gt;"",C33&lt;&gt;"",C33&lt;&gt;0),(D33-C33)/C33,"")</f>
        <v/>
      </c>
      <c r="F33" s="14" t="n"/>
    </row>
    <row r="34" ht="18" customHeight="1">
      <c r="A34" s="6" t="n"/>
      <c r="B34" s="6" t="n"/>
      <c r="C34" s="8" t="n"/>
      <c r="D34" s="8" t="n"/>
      <c r="E34" s="14">
        <f>IF(AND(D34&lt;&gt;"",C34&lt;&gt;"",C34&lt;&gt;0),(D34-C34)/C34,"")</f>
        <v/>
      </c>
      <c r="F34" s="14" t="n"/>
    </row>
    <row r="35" ht="18" customHeight="1">
      <c r="A35" s="6" t="n"/>
      <c r="B35" s="6" t="n"/>
      <c r="C35" s="8" t="n"/>
      <c r="D35" s="8" t="n"/>
      <c r="E35" s="14">
        <f>IF(AND(D35&lt;&gt;"",C35&lt;&gt;"",C35&lt;&gt;0),(D35-C35)/C35,"")</f>
        <v/>
      </c>
      <c r="F35" s="14" t="n"/>
    </row>
    <row r="36" ht="18" customHeight="1">
      <c r="A36" s="6" t="n"/>
      <c r="B36" s="6" t="n"/>
      <c r="C36" s="8" t="n"/>
      <c r="D36" s="8" t="n"/>
      <c r="E36" s="14">
        <f>IF(AND(D36&lt;&gt;"",C36&lt;&gt;"",C36&lt;&gt;0),(D36-C36)/C36,"")</f>
        <v/>
      </c>
      <c r="F36" s="14" t="n"/>
    </row>
    <row r="37" ht="18" customHeight="1">
      <c r="A37" s="6" t="n"/>
      <c r="B37" s="6" t="n"/>
      <c r="C37" s="8" t="n"/>
      <c r="D37" s="8" t="n"/>
      <c r="E37" s="14">
        <f>IF(AND(D37&lt;&gt;"",C37&lt;&gt;"",C37&lt;&gt;0),(D37-C37)/C37,"")</f>
        <v/>
      </c>
      <c r="F37" s="14" t="n"/>
    </row>
    <row r="38" ht="18" customHeight="1">
      <c r="A38" s="6" t="n"/>
      <c r="B38" s="6" t="n"/>
      <c r="C38" s="8" t="n"/>
      <c r="D38" s="8" t="n"/>
      <c r="E38" s="14">
        <f>IF(AND(D38&lt;&gt;"",C38&lt;&gt;"",C38&lt;&gt;0),(D38-C38)/C38,"")</f>
        <v/>
      </c>
      <c r="F38" s="14" t="n"/>
    </row>
    <row r="39" ht="18" customHeight="1">
      <c r="A39" s="6" t="n"/>
      <c r="B39" s="6" t="n"/>
      <c r="C39" s="8" t="n"/>
      <c r="D39" s="8" t="n"/>
      <c r="E39" s="14">
        <f>IF(AND(D39&lt;&gt;"",C39&lt;&gt;"",C39&lt;&gt;0),(D39-C39)/C39,"")</f>
        <v/>
      </c>
      <c r="F39" s="14" t="n"/>
    </row>
    <row r="40" ht="18" customHeight="1">
      <c r="A40" s="6" t="n"/>
      <c r="B40" s="6" t="n"/>
      <c r="C40" s="8" t="n"/>
      <c r="D40" s="8" t="n"/>
      <c r="E40" s="14">
        <f>IF(AND(D40&lt;&gt;"",C40&lt;&gt;"",C40&lt;&gt;0),(D40-C40)/C40,"")</f>
        <v/>
      </c>
      <c r="F40" s="14" t="n"/>
    </row>
    <row r="41" ht="18" customHeight="1">
      <c r="A41" s="6" t="n"/>
      <c r="B41" s="6" t="n"/>
      <c r="C41" s="8" t="n"/>
      <c r="D41" s="8" t="n"/>
      <c r="E41" s="14">
        <f>IF(AND(D41&lt;&gt;"",C41&lt;&gt;"",C41&lt;&gt;0),(D41-C41)/C41,"")</f>
        <v/>
      </c>
      <c r="F41" s="14" t="n"/>
    </row>
    <row r="42" ht="18" customHeight="1">
      <c r="A42" s="6" t="n"/>
      <c r="B42" s="6" t="n"/>
      <c r="C42" s="8" t="n"/>
      <c r="D42" s="8" t="n"/>
      <c r="E42" s="14">
        <f>IF(AND(D42&lt;&gt;"",C42&lt;&gt;"",C42&lt;&gt;0),(D42-C42)/C42,"")</f>
        <v/>
      </c>
      <c r="F42" s="14" t="n"/>
    </row>
    <row r="43" ht="18" customHeight="1">
      <c r="A43" s="6" t="n"/>
      <c r="B43" s="6" t="n"/>
      <c r="C43" s="8" t="n"/>
      <c r="D43" s="8" t="n"/>
      <c r="E43" s="14">
        <f>IF(AND(D43&lt;&gt;"",C43&lt;&gt;"",C43&lt;&gt;0),(D43-C43)/C43,"")</f>
        <v/>
      </c>
      <c r="F43" s="14" t="n"/>
    </row>
  </sheetData>
  <mergeCells count="1">
    <mergeCell ref="A1:F1"/>
  </mergeCells>
  <pageMargins left="0.3" right="0.3" top="0.4" bottom="0.4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20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5" t="inlineStr">
        <is>
          <t>INSTRUCCIONES</t>
        </is>
      </c>
    </row>
    <row r="3" ht="15" customHeight="1">
      <c r="B3" s="16" t="inlineStr">
        <is>
          <t>Qué es este formato:</t>
        </is>
      </c>
    </row>
    <row r="4" ht="30" customHeight="1">
      <c r="B4" s="17" t="inlineStr">
        <is>
          <t>Documento oficial del pedido de verdura. Sustituye a la Orden de Compra (FOR-CO-04 Orden de Compra) solo para verdura; la proteína y los demás productos por peso usan FOR-CO-04. Una pestaña por día y proveedor: duplique 'Pre-orden' y renómbrela con la fecha y el proveedor o fuente.</t>
        </is>
      </c>
    </row>
    <row r="5" ht="15" customHeight="1">
      <c r="B5" s="17" t="inlineStr"/>
    </row>
    <row r="6" ht="15" customHeight="1">
      <c r="B6" s="16" t="inlineStr">
        <is>
          <t>Cómo se llena:</t>
        </is>
      </c>
    </row>
    <row r="7" ht="30" customHeight="1">
      <c r="B7" s="17" t="inlineStr">
        <is>
          <t>1. Compras captura el encabezado (Folio, Fecha, Proveedor o fuente, Sucursal destino, Elaboró) y, por artículo, la Unidad del proveedor, la Cantidad pedida y los Kg estimados. El pedido se expresa en kilos.</t>
        </is>
      </c>
    </row>
    <row r="8" ht="30" customHeight="1">
      <c r="B8" s="17" t="inlineStr">
        <is>
          <t>2. Recepción pesa lo recibido y anota los kilos en 'Kg pesados por Recepción'; sella y firma la pre-orden.</t>
        </is>
      </c>
    </row>
    <row r="9" ht="15" customHeight="1">
      <c r="B9" s="17" t="inlineStr">
        <is>
          <t>3. Diferencia kg: automática (kg pesados menos kg estimados).</t>
        </is>
      </c>
    </row>
    <row r="10" ht="30" customHeight="1">
      <c r="B10" s="17" t="inlineStr">
        <is>
          <t>4. Precio por kg de la semana: se toma de la hoja 'Lista de precios semanal'. Importe final: automático (kg pesados por precio por kg).</t>
        </is>
      </c>
    </row>
    <row r="11" ht="30" customHeight="1">
      <c r="B11" s="17" t="inlineStr">
        <is>
          <t>5. Compras cuadra la entrada a los kilos que pesó Recepción, la da de alta en sistema y anota el Folio de entrada a sistema. El proveedor factura por caja o bulto y DISAL ingresa por kilo; la diferencia que afecte el importe se documenta en FOR-CO-08 Devolución y Nota de Crédito.</t>
        </is>
      </c>
    </row>
    <row r="12" ht="15" customHeight="1">
      <c r="B12" s="17" t="inlineStr"/>
    </row>
    <row r="13" ht="15" customHeight="1">
      <c r="B13" s="16" t="inlineStr">
        <is>
          <t>Copia para Recepción:</t>
        </is>
      </c>
    </row>
    <row r="14" ht="30" customHeight="1">
      <c r="B14" s="17" t="inlineStr">
        <is>
          <t>La copia que se entrega a Recepción se imprime sin precio ni importe: oculte las columnas 'Precio por kg de la semana' e 'Importe final' antes de imprimir.</t>
        </is>
      </c>
    </row>
    <row r="15" ht="15" customHeight="1">
      <c r="B15" s="17" t="inlineStr"/>
    </row>
    <row r="16" ht="15" customHeight="1">
      <c r="B16" s="16" t="inlineStr">
        <is>
          <t>Lista de precios semanal:</t>
        </is>
      </c>
    </row>
    <row r="17" ht="30" customHeight="1">
      <c r="B17" s="17" t="inlineStr">
        <is>
          <t>Compras la actualiza cada semana: Semana, Artículo, Precio de compra por kg y Precio de venta por kg; el Margen sobre compra se calcula solo: (precio de venta menos precio de compra) / precio de compra. En 'Variación contra la semana anterior' se anota el cambio porcentual del precio de compra por kg. La auditoría de margen de verdura es semanal (PRO-CO-05 Costos, Precios de Venta y Márgenes).</t>
        </is>
      </c>
    </row>
    <row r="18" ht="15" customHeight="1">
      <c r="B18" s="17" t="inlineStr"/>
    </row>
    <row r="19" ht="15" customHeight="1">
      <c r="B19" s="16" t="inlineStr">
        <is>
          <t>Alcance:</t>
        </is>
      </c>
    </row>
    <row r="20" ht="15" customHeight="1">
      <c r="B20" s="17" t="inlineStr">
        <is>
          <t>Solo verdura. El resto de los productos por peso usa FOR-CO-04.</t>
        </is>
      </c>
    </row>
  </sheetData>
  <mergeCells count="1">
    <mergeCell ref="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2026-10-22T16:31:51Z</dcterms:created>
  <dcterms:modified xmlns:dcterms="http://purl.org/dc/terms/" xmlns:xsi="http://www.w3.org/2001/XMLSchema-instance" xsi:type="dcterms:W3CDTF">2026-10-22T16:31:51Z</dcterms:modified>
</cp:coreProperties>
</file>